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45" yWindow="45" windowWidth="12600" windowHeight="11565" firstSheet="1" activeTab="1"/>
  </bookViews>
  <sheets>
    <sheet name="Sheet17" sheetId="1" r:id="rId1"/>
    <sheet name="FFE Estimate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calcPr calcId="145621"/>
</workbook>
</file>

<file path=xl/calcChain.xml><?xml version="1.0" encoding="utf-8"?>
<calcChain xmlns="http://schemas.openxmlformats.org/spreadsheetml/2006/main">
  <c r="E19" i="2" l="1"/>
  <c r="E11" i="2" l="1"/>
  <c r="E13" i="2" s="1"/>
  <c r="G36" i="2"/>
  <c r="G37" i="2"/>
  <c r="G38" i="2"/>
  <c r="G39" i="2"/>
  <c r="E15" i="2" l="1"/>
  <c r="E21" i="2" l="1"/>
  <c r="E23" i="2" l="1"/>
  <c r="E25" i="2" s="1"/>
  <c r="E27" i="2" s="1"/>
  <c r="E29" i="2" l="1"/>
</calcChain>
</file>

<file path=xl/sharedStrings.xml><?xml version="1.0" encoding="utf-8"?>
<sst xmlns="http://schemas.openxmlformats.org/spreadsheetml/2006/main" count="24" uniqueCount="24">
  <si>
    <t>TOTAL</t>
  </si>
  <si>
    <t>Total Square Footage</t>
  </si>
  <si>
    <t>SF</t>
  </si>
  <si>
    <t>COST PER SF</t>
  </si>
  <si>
    <t>Shipping (6%)</t>
  </si>
  <si>
    <t>Total</t>
  </si>
  <si>
    <t>DESCRIPTION</t>
  </si>
  <si>
    <t>NOTES</t>
  </si>
  <si>
    <t xml:space="preserve">ESTIMATED FURNISHINGS, FIXTURE AND EQUIPMENT (FF&amp;E) COSTS </t>
  </si>
  <si>
    <t>Subtotal FF&amp;E</t>
  </si>
  <si>
    <t>Installation (13%)</t>
  </si>
  <si>
    <t>[Date]</t>
  </si>
  <si>
    <t>[Project # and Name]</t>
  </si>
  <si>
    <t>[Location]</t>
  </si>
  <si>
    <t>Miscellaneous (5%)</t>
  </si>
  <si>
    <t>Handling and Administrative Rate (HAR) (5%)</t>
  </si>
  <si>
    <t>Sales Tax if Applicable</t>
  </si>
  <si>
    <t>Subtotal</t>
  </si>
  <si>
    <t>[Facility Type]</t>
  </si>
  <si>
    <t>[SF]</t>
  </si>
  <si>
    <t>[$xx.xx]</t>
  </si>
  <si>
    <t>Supervision, Inspection and Overhead (SIOH) (5.7%)</t>
  </si>
  <si>
    <t>Confirm state/local sales tax rates/requirements.  Adjust cell formulas accordingly.</t>
  </si>
  <si>
    <t>Cost per square foot are based on the Tri-Service Interior Design Cost Estimating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</si>
</sst>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1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7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7" fontId="8" fillId="0" borderId="0" xfId="1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8" fontId="8" fillId="0" borderId="0" xfId="1" applyNumberFormat="1" applyFont="1" applyBorder="1"/>
    <xf numFmtId="9" fontId="8" fillId="0" borderId="0" xfId="0" applyNumberFormat="1" applyFont="1" applyBorder="1"/>
    <xf numFmtId="0" fontId="8" fillId="0" borderId="0" xfId="0" applyFont="1" applyBorder="1" applyAlignment="1"/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/>
    <xf numFmtId="0" fontId="8" fillId="0" borderId="2" xfId="0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right" wrapText="1"/>
    </xf>
    <xf numFmtId="164" fontId="8" fillId="0" borderId="4" xfId="0" applyNumberFormat="1" applyFont="1" applyBorder="1"/>
    <xf numFmtId="0" fontId="8" fillId="0" borderId="5" xfId="0" applyFont="1" applyBorder="1"/>
    <xf numFmtId="0" fontId="8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>
      <alignment horizontal="right" wrapText="1"/>
    </xf>
    <xf numFmtId="164" fontId="9" fillId="0" borderId="7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tabSelected="1" workbookViewId="0">
      <selection activeCell="F37" sqref="F37"/>
    </sheetView>
  </sheetViews>
  <sheetFormatPr defaultRowHeight="12.75" x14ac:dyDescent="0.2"/>
  <cols>
    <col min="1" max="1" width="4.28515625" customWidth="1"/>
    <col min="2" max="2" width="27.140625" style="16" customWidth="1"/>
    <col min="3" max="3" width="14.28515625" customWidth="1"/>
    <col min="4" max="4" width="15.28515625" style="16" customWidth="1"/>
    <col min="5" max="5" width="33.42578125" customWidth="1"/>
    <col min="6" max="6" width="15.140625" customWidth="1"/>
    <col min="7" max="7" width="15.85546875" customWidth="1"/>
    <col min="8" max="8" width="10.7109375" customWidth="1"/>
  </cols>
  <sheetData>
    <row r="1" spans="1:7" ht="18" x14ac:dyDescent="0.25">
      <c r="A1" s="1"/>
      <c r="B1" s="15"/>
      <c r="C1" s="2"/>
      <c r="D1" s="15"/>
      <c r="E1" s="4" t="s">
        <v>11</v>
      </c>
    </row>
    <row r="2" spans="1:7" ht="18" x14ac:dyDescent="0.25">
      <c r="A2" s="7" t="s">
        <v>8</v>
      </c>
    </row>
    <row r="3" spans="1:7" ht="18" x14ac:dyDescent="0.25">
      <c r="A3" s="6" t="s">
        <v>12</v>
      </c>
      <c r="B3" s="15"/>
      <c r="C3" s="2"/>
      <c r="D3" s="15"/>
    </row>
    <row r="4" spans="1:7" ht="18" x14ac:dyDescent="0.25">
      <c r="A4" s="1" t="s">
        <v>13</v>
      </c>
      <c r="B4" s="15"/>
      <c r="C4" s="2"/>
      <c r="D4" s="15"/>
      <c r="G4" s="3"/>
    </row>
    <row r="5" spans="1:7" s="14" customFormat="1" ht="15" x14ac:dyDescent="0.2">
      <c r="A5" s="13"/>
      <c r="B5" s="18"/>
      <c r="C5" s="13"/>
      <c r="D5" s="18"/>
      <c r="E5" s="13"/>
      <c r="F5" s="13"/>
      <c r="G5" s="13"/>
    </row>
    <row r="6" spans="1:7" s="5" customFormat="1" ht="15" x14ac:dyDescent="0.2">
      <c r="A6" s="9"/>
      <c r="B6" s="19"/>
      <c r="C6" s="10"/>
      <c r="D6" s="20"/>
      <c r="E6" s="11"/>
      <c r="F6" s="12"/>
      <c r="G6" s="12"/>
    </row>
    <row r="7" spans="1:7" s="5" customFormat="1" ht="15" x14ac:dyDescent="0.2">
      <c r="A7" s="21" t="s">
        <v>1</v>
      </c>
      <c r="B7" s="22"/>
      <c r="C7" s="43"/>
      <c r="D7" s="22"/>
      <c r="E7" s="21"/>
      <c r="F7" s="23"/>
      <c r="G7" s="23"/>
    </row>
    <row r="8" spans="1:7" s="5" customFormat="1" ht="15" x14ac:dyDescent="0.2">
      <c r="A8" s="21"/>
      <c r="B8" s="22"/>
      <c r="C8" s="21"/>
      <c r="D8" s="22"/>
      <c r="E8" s="21"/>
      <c r="F8" s="23"/>
      <c r="G8" s="23"/>
    </row>
    <row r="9" spans="1:7" s="5" customFormat="1" ht="15" x14ac:dyDescent="0.2">
      <c r="A9" s="24"/>
      <c r="B9" s="25" t="s">
        <v>6</v>
      </c>
      <c r="C9" s="41" t="s">
        <v>2</v>
      </c>
      <c r="D9" s="42" t="s">
        <v>3</v>
      </c>
      <c r="E9" s="41" t="s">
        <v>0</v>
      </c>
      <c r="F9" s="23"/>
      <c r="G9" s="23"/>
    </row>
    <row r="10" spans="1:7" s="5" customFormat="1" ht="15" x14ac:dyDescent="0.2">
      <c r="A10" s="21"/>
      <c r="B10" s="22"/>
      <c r="C10" s="21"/>
      <c r="D10" s="22"/>
      <c r="E10" s="21"/>
      <c r="F10" s="23"/>
      <c r="G10" s="23"/>
    </row>
    <row r="11" spans="1:7" s="5" customFormat="1" ht="15" x14ac:dyDescent="0.2">
      <c r="A11" s="21"/>
      <c r="B11" s="45" t="s">
        <v>18</v>
      </c>
      <c r="C11" s="46" t="s">
        <v>19</v>
      </c>
      <c r="D11" s="47" t="s">
        <v>20</v>
      </c>
      <c r="E11" s="30" t="e">
        <f>SUM(C11*D11)</f>
        <v>#VALUE!</v>
      </c>
      <c r="F11" s="23"/>
      <c r="G11" s="23"/>
    </row>
    <row r="12" spans="1:7" s="5" customFormat="1" ht="15" x14ac:dyDescent="0.2">
      <c r="A12" s="21"/>
      <c r="B12" s="22"/>
      <c r="C12" s="21"/>
      <c r="D12" s="29"/>
      <c r="E12" s="30"/>
      <c r="F12" s="23"/>
      <c r="G12" s="23"/>
    </row>
    <row r="13" spans="1:7" s="5" customFormat="1" ht="15" x14ac:dyDescent="0.2">
      <c r="A13" s="21"/>
      <c r="B13" s="22" t="s">
        <v>10</v>
      </c>
      <c r="C13" s="21"/>
      <c r="D13" s="22"/>
      <c r="E13" s="30" t="e">
        <f>SUM(E11:E12)*0.13</f>
        <v>#VALUE!</v>
      </c>
      <c r="F13" s="23"/>
      <c r="G13" s="23"/>
    </row>
    <row r="14" spans="1:7" s="5" customFormat="1" ht="15" x14ac:dyDescent="0.2">
      <c r="A14" s="21"/>
      <c r="B14" s="22"/>
      <c r="C14" s="21"/>
      <c r="D14" s="22"/>
      <c r="E14" s="30"/>
      <c r="F14" s="23"/>
      <c r="G14" s="23"/>
    </row>
    <row r="15" spans="1:7" s="5" customFormat="1" ht="15" x14ac:dyDescent="0.2">
      <c r="A15" s="21"/>
      <c r="B15" s="22" t="s">
        <v>4</v>
      </c>
      <c r="C15" s="21"/>
      <c r="D15" s="22"/>
      <c r="E15" s="30" t="e">
        <f>SUM(E11:E12)*0.06</f>
        <v>#VALUE!</v>
      </c>
      <c r="F15" s="23"/>
      <c r="G15" s="23"/>
    </row>
    <row r="16" spans="1:7" s="5" customFormat="1" ht="15" x14ac:dyDescent="0.2">
      <c r="A16" s="21"/>
      <c r="B16" s="22"/>
      <c r="C16" s="21"/>
      <c r="D16" s="22"/>
      <c r="E16" s="30"/>
      <c r="F16" s="23"/>
      <c r="G16" s="23"/>
    </row>
    <row r="17" spans="1:7" s="5" customFormat="1" ht="15" x14ac:dyDescent="0.2">
      <c r="A17" s="21"/>
      <c r="B17" s="22" t="s">
        <v>16</v>
      </c>
      <c r="C17" s="21"/>
      <c r="D17" s="22"/>
      <c r="E17" s="30"/>
      <c r="F17" s="23"/>
      <c r="G17" s="23"/>
    </row>
    <row r="18" spans="1:7" s="5" customFormat="1" ht="15" x14ac:dyDescent="0.2">
      <c r="A18" s="21"/>
      <c r="B18" s="22"/>
      <c r="C18" s="21"/>
      <c r="D18" s="22"/>
      <c r="E18" s="30"/>
      <c r="F18" s="23"/>
      <c r="G18" s="23"/>
    </row>
    <row r="19" spans="1:7" s="5" customFormat="1" ht="15" x14ac:dyDescent="0.2">
      <c r="A19" s="21"/>
      <c r="B19" s="22" t="s">
        <v>14</v>
      </c>
      <c r="C19" s="21"/>
      <c r="D19" s="22"/>
      <c r="E19" s="30" t="e">
        <f>SUM(E11:E15)*0.05</f>
        <v>#VALUE!</v>
      </c>
      <c r="F19" s="23"/>
      <c r="G19" s="23"/>
    </row>
    <row r="20" spans="1:7" s="5" customFormat="1" ht="15" x14ac:dyDescent="0.2">
      <c r="A20" s="21"/>
      <c r="B20" s="22"/>
      <c r="C20" s="21"/>
      <c r="D20" s="22"/>
      <c r="E20" s="30"/>
      <c r="F20" s="23"/>
      <c r="G20" s="26"/>
    </row>
    <row r="21" spans="1:7" s="5" customFormat="1" ht="15" x14ac:dyDescent="0.2">
      <c r="A21" s="31"/>
      <c r="B21" s="32"/>
      <c r="C21" s="33"/>
      <c r="D21" s="34" t="s">
        <v>9</v>
      </c>
      <c r="E21" s="35" t="e">
        <f>SUM(E11:E19)</f>
        <v>#VALUE!</v>
      </c>
      <c r="F21" s="23"/>
      <c r="G21" s="23"/>
    </row>
    <row r="22" spans="1:7" s="5" customFormat="1" ht="15" x14ac:dyDescent="0.2">
      <c r="A22" s="21"/>
      <c r="B22" s="22"/>
      <c r="C22" s="21"/>
      <c r="D22" s="22"/>
      <c r="E22" s="30"/>
      <c r="F22" s="23"/>
      <c r="G22" s="23"/>
    </row>
    <row r="23" spans="1:7" s="5" customFormat="1" ht="25.5" x14ac:dyDescent="0.2">
      <c r="A23" s="21"/>
      <c r="B23" s="22" t="s">
        <v>15</v>
      </c>
      <c r="C23" s="21"/>
      <c r="D23" s="22"/>
      <c r="E23" s="30" t="e">
        <f>SUM(E21)*0.05</f>
        <v>#VALUE!</v>
      </c>
      <c r="F23" s="23"/>
      <c r="G23" s="23"/>
    </row>
    <row r="24" spans="1:7" s="8" customFormat="1" x14ac:dyDescent="0.2">
      <c r="A24" s="21"/>
      <c r="B24" s="22"/>
      <c r="C24" s="21"/>
      <c r="D24" s="22"/>
      <c r="E24" s="30"/>
      <c r="F24" s="23"/>
      <c r="G24" s="23"/>
    </row>
    <row r="25" spans="1:7" s="8" customFormat="1" x14ac:dyDescent="0.2">
      <c r="A25" s="31"/>
      <c r="B25" s="32"/>
      <c r="C25" s="33"/>
      <c r="D25" s="34" t="s">
        <v>17</v>
      </c>
      <c r="E25" s="35" t="e">
        <f>SUM(E21+E23)</f>
        <v>#VALUE!</v>
      </c>
      <c r="F25" s="23"/>
      <c r="G25" s="23"/>
    </row>
    <row r="26" spans="1:7" s="8" customFormat="1" x14ac:dyDescent="0.2">
      <c r="A26" s="21"/>
      <c r="B26" s="22"/>
      <c r="C26" s="21"/>
      <c r="D26" s="44"/>
      <c r="E26" s="30"/>
      <c r="F26" s="23"/>
      <c r="G26" s="23"/>
    </row>
    <row r="27" spans="1:7" s="5" customFormat="1" ht="25.5" x14ac:dyDescent="0.2">
      <c r="A27" s="21"/>
      <c r="B27" s="45" t="s">
        <v>21</v>
      </c>
      <c r="C27" s="21"/>
      <c r="D27" s="22"/>
      <c r="E27" s="30" t="e">
        <f>E25*0.057</f>
        <v>#VALUE!</v>
      </c>
      <c r="F27" s="23"/>
      <c r="G27" s="23"/>
    </row>
    <row r="28" spans="1:7" s="8" customFormat="1" ht="13.5" thickBot="1" x14ac:dyDescent="0.25">
      <c r="A28" s="21"/>
      <c r="B28" s="22"/>
      <c r="C28" s="21"/>
      <c r="D28" s="22"/>
      <c r="E28" s="30"/>
      <c r="F28" s="23"/>
      <c r="G28" s="23"/>
    </row>
    <row r="29" spans="1:7" s="8" customFormat="1" ht="13.5" thickBot="1" x14ac:dyDescent="0.25">
      <c r="A29" s="36"/>
      <c r="B29" s="37"/>
      <c r="C29" s="38"/>
      <c r="D29" s="39" t="s">
        <v>5</v>
      </c>
      <c r="E29" s="40" t="e">
        <f>SUM(E25:E27)</f>
        <v>#VALUE!</v>
      </c>
      <c r="F29" s="23"/>
      <c r="G29" s="23"/>
    </row>
    <row r="30" spans="1:7" s="8" customFormat="1" x14ac:dyDescent="0.2">
      <c r="A30" s="21"/>
      <c r="B30" s="22"/>
      <c r="C30" s="21"/>
      <c r="D30" s="22"/>
      <c r="E30" s="30"/>
      <c r="F30" s="23"/>
      <c r="G30" s="23"/>
    </row>
    <row r="31" spans="1:7" s="8" customFormat="1" x14ac:dyDescent="0.2">
      <c r="A31" s="21" t="s">
        <v>7</v>
      </c>
      <c r="B31" s="22"/>
      <c r="C31" s="21"/>
      <c r="D31" s="22"/>
      <c r="E31" s="21"/>
      <c r="F31" s="23"/>
      <c r="G31" s="23"/>
    </row>
    <row r="32" spans="1:7" s="8" customFormat="1" ht="15" customHeight="1" x14ac:dyDescent="0.2">
      <c r="A32" s="21">
        <v>1</v>
      </c>
      <c r="B32" s="48" t="s">
        <v>23</v>
      </c>
      <c r="C32" s="21"/>
      <c r="D32" s="17"/>
      <c r="E32" s="21"/>
      <c r="F32" s="23"/>
      <c r="G32" s="23"/>
    </row>
    <row r="33" spans="1:7" s="8" customFormat="1" ht="13.15" customHeight="1" x14ac:dyDescent="0.2">
      <c r="A33" s="21">
        <v>2</v>
      </c>
      <c r="B33" s="48" t="s">
        <v>22</v>
      </c>
      <c r="C33" s="21"/>
      <c r="D33" s="22"/>
      <c r="E33" s="21"/>
      <c r="F33" s="23"/>
      <c r="G33" s="23"/>
    </row>
    <row r="34" spans="1:7" s="8" customFormat="1" ht="15" customHeight="1" x14ac:dyDescent="0.2">
      <c r="A34" s="21"/>
      <c r="B34" s="28"/>
      <c r="C34" s="21"/>
      <c r="D34" s="22"/>
      <c r="E34" s="21"/>
      <c r="F34" s="23"/>
      <c r="G34" s="23"/>
    </row>
    <row r="35" spans="1:7" s="8" customFormat="1" x14ac:dyDescent="0.2">
      <c r="A35" s="21"/>
      <c r="B35" s="28"/>
      <c r="C35" s="21"/>
      <c r="D35" s="22"/>
      <c r="E35" s="27"/>
      <c r="F35" s="23"/>
      <c r="G35" s="23"/>
    </row>
    <row r="36" spans="1:7" s="8" customFormat="1" x14ac:dyDescent="0.2">
      <c r="A36" s="21"/>
      <c r="B36" s="28"/>
      <c r="C36" s="21"/>
      <c r="D36" s="22"/>
      <c r="E36" s="21"/>
      <c r="F36" s="23"/>
      <c r="G36" s="23">
        <f>C38*F36</f>
        <v>0</v>
      </c>
    </row>
    <row r="37" spans="1:7" s="8" customFormat="1" x14ac:dyDescent="0.2">
      <c r="A37" s="21"/>
      <c r="B37" s="28"/>
      <c r="C37" s="21"/>
      <c r="D37" s="17"/>
      <c r="E37" s="21"/>
      <c r="F37" s="23"/>
      <c r="G37" s="23">
        <f>C39*F37</f>
        <v>0</v>
      </c>
    </row>
    <row r="38" spans="1:7" s="8" customFormat="1" x14ac:dyDescent="0.2">
      <c r="A38" s="21"/>
      <c r="B38" s="28"/>
      <c r="C38" s="21"/>
      <c r="D38" s="22"/>
      <c r="E38" s="21"/>
      <c r="F38" s="23"/>
      <c r="G38" s="23">
        <f>C40*F38</f>
        <v>0</v>
      </c>
    </row>
    <row r="39" spans="1:7" s="8" customFormat="1" x14ac:dyDescent="0.2">
      <c r="A39" s="21"/>
      <c r="B39" s="28"/>
      <c r="C39" s="21"/>
      <c r="D39" s="22"/>
      <c r="E39" s="21"/>
      <c r="F39" s="23"/>
      <c r="G39" s="23">
        <f>C41*F39</f>
        <v>0</v>
      </c>
    </row>
    <row r="40" spans="1:7" x14ac:dyDescent="0.2">
      <c r="A40" s="21"/>
      <c r="B40" s="22"/>
      <c r="C40" s="21"/>
      <c r="D40" s="22"/>
      <c r="E40" s="21"/>
    </row>
    <row r="41" spans="1:7" x14ac:dyDescent="0.2">
      <c r="A41" s="21"/>
      <c r="B41" s="22"/>
      <c r="C41" s="21"/>
      <c r="D41" s="22"/>
      <c r="E41" s="21"/>
    </row>
  </sheetData>
  <phoneticPr fontId="0" type="noConversion"/>
  <pageMargins left="0.5" right="0.5" top="0.5" bottom="0.5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Sheet17</vt:lpstr>
      <vt:lpstr>FFE Estimate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Hexom, Lisa C CIV NAVFAC SW</dc:creator>
  <cp:lastModifiedBy>Noland, Margaret (Peggy) M CIV NAVFAC MIDLANT, CI</cp:lastModifiedBy>
  <cp:lastPrinted>2008-10-29T20:53:36Z</cp:lastPrinted>
  <dcterms:created xsi:type="dcterms:W3CDTF">2000-11-03T22:44:42Z</dcterms:created>
  <dcterms:modified xsi:type="dcterms:W3CDTF">2017-11-17T18:25:08Z</dcterms:modified>
</cp:coreProperties>
</file>